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Z7" i="1" l="1"/>
  <c r="AA7" i="1"/>
  <c r="AB7" i="1"/>
  <c r="AC7" i="1"/>
  <c r="L3" i="1"/>
  <c r="M3" i="1" s="1"/>
  <c r="L4" i="1"/>
  <c r="M4" i="1" s="1"/>
  <c r="L5" i="1"/>
  <c r="M5" i="1" s="1"/>
  <c r="L6" i="1"/>
  <c r="M6" i="1" s="1"/>
  <c r="L2" i="1"/>
  <c r="A3" i="1" s="1"/>
  <c r="N6" i="1" l="1"/>
  <c r="R6" i="1"/>
  <c r="O6" i="1"/>
  <c r="S6" i="1"/>
  <c r="T6" i="1"/>
  <c r="Q6" i="1"/>
  <c r="U6" i="1"/>
  <c r="P6" i="1"/>
  <c r="O5" i="1"/>
  <c r="S5" i="1"/>
  <c r="P5" i="1"/>
  <c r="T5" i="1"/>
  <c r="Q5" i="1"/>
  <c r="U5" i="1"/>
  <c r="N5" i="1"/>
  <c r="R5" i="1"/>
  <c r="O4" i="1"/>
  <c r="S4" i="1"/>
  <c r="P4" i="1"/>
  <c r="T4" i="1"/>
  <c r="Q4" i="1"/>
  <c r="U4" i="1"/>
  <c r="N4" i="1"/>
  <c r="R4" i="1"/>
  <c r="N3" i="1"/>
  <c r="R3" i="1"/>
  <c r="O3" i="1"/>
  <c r="S3" i="1"/>
  <c r="P3" i="1"/>
  <c r="T3" i="1"/>
  <c r="Q3" i="1"/>
  <c r="U3" i="1"/>
  <c r="A4" i="1"/>
  <c r="B3" i="1"/>
  <c r="W7" i="1"/>
  <c r="X7" i="1"/>
  <c r="Y7" i="1"/>
  <c r="V7" i="1"/>
  <c r="M2" i="1"/>
  <c r="A5" i="1" l="1"/>
  <c r="B4" i="1"/>
  <c r="T2" i="1"/>
  <c r="P2" i="1"/>
  <c r="R2" i="1"/>
  <c r="U2" i="1"/>
  <c r="S2" i="1"/>
  <c r="O2" i="1"/>
  <c r="N2" i="1"/>
  <c r="Q2" i="1"/>
  <c r="A6" i="1" l="1"/>
  <c r="B6" i="1" s="1"/>
  <c r="B5" i="1"/>
  <c r="U7" i="1"/>
  <c r="S7" i="1"/>
  <c r="R7" i="1"/>
  <c r="T7" i="1"/>
  <c r="P7" i="1"/>
  <c r="Q7" i="1"/>
  <c r="N7" i="1"/>
  <c r="O7" i="1"/>
</calcChain>
</file>

<file path=xl/sharedStrings.xml><?xml version="1.0" encoding="utf-8"?>
<sst xmlns="http://schemas.openxmlformats.org/spreadsheetml/2006/main" count="31" uniqueCount="31">
  <si>
    <t>ronde</t>
  </si>
  <si>
    <t>Q</t>
  </si>
  <si>
    <t>P</t>
  </si>
  <si>
    <t>TO 1</t>
  </si>
  <si>
    <t>TO 2</t>
  </si>
  <si>
    <t>TO 3</t>
  </si>
  <si>
    <t>TO 4</t>
  </si>
  <si>
    <t>boete 1</t>
  </si>
  <si>
    <t>boete 2</t>
  </si>
  <si>
    <t>boete 3</t>
  </si>
  <si>
    <t>boete 4</t>
  </si>
  <si>
    <t>q1 (mln)</t>
  </si>
  <si>
    <t>q2 (mln)</t>
  </si>
  <si>
    <t>q3 (mln)</t>
  </si>
  <si>
    <t>q4 (mln)</t>
  </si>
  <si>
    <t>q5 (mln)</t>
  </si>
  <si>
    <t>q6 (mln)</t>
  </si>
  <si>
    <t>q7 (mln)</t>
  </si>
  <si>
    <t>q8 (mln)</t>
  </si>
  <si>
    <t>TO 5</t>
  </si>
  <si>
    <t>TO 6</t>
  </si>
  <si>
    <t>TO 8</t>
  </si>
  <si>
    <t>TO 7</t>
  </si>
  <si>
    <t>boete 5</t>
  </si>
  <si>
    <t>boete 6</t>
  </si>
  <si>
    <t>boete 7</t>
  </si>
  <si>
    <t>boete 8</t>
  </si>
  <si>
    <t>totaal eitjes (mln)</t>
  </si>
  <si>
    <t>quotum</t>
  </si>
  <si>
    <t xml:space="preserve">https://www.youtube.com/watch?v=EZFkUeleHPY </t>
  </si>
  <si>
    <t>de boete is altijd een bedrag van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</si>
</sst>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1"/>
    <xf numFmtId="0" fontId="3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EZFkUeleH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N1" workbookViewId="0">
      <selection activeCell="V10" sqref="V10"/>
    </sheetView>
  </sheetViews>
  <sheetFormatPr defaultRowHeight="15" x14ac:dyDescent="0.25"/>
  <cols>
    <col min="14" max="14" width="10.5703125" bestFit="1" customWidth="1"/>
  </cols>
  <sheetData>
    <row r="1" spans="1:29" x14ac:dyDescent="0.25">
      <c r="A1" t="s">
        <v>27</v>
      </c>
      <c r="B1" t="s">
        <v>28</v>
      </c>
      <c r="C1" s="2" t="s">
        <v>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3" t="s">
        <v>16</v>
      </c>
      <c r="J1" s="3" t="s">
        <v>17</v>
      </c>
      <c r="K1" s="3" t="s">
        <v>18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19</v>
      </c>
      <c r="S1" s="2" t="s">
        <v>20</v>
      </c>
      <c r="T1" s="2" t="s">
        <v>22</v>
      </c>
      <c r="U1" s="2" t="s">
        <v>21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23</v>
      </c>
      <c r="AA1" s="2" t="s">
        <v>24</v>
      </c>
      <c r="AB1" s="2" t="s">
        <v>25</v>
      </c>
      <c r="AC1" s="2" t="s">
        <v>26</v>
      </c>
    </row>
    <row r="2" spans="1:29" x14ac:dyDescent="0.25">
      <c r="A2">
        <v>10</v>
      </c>
      <c r="B2">
        <v>0</v>
      </c>
      <c r="C2" s="1">
        <v>1</v>
      </c>
      <c r="L2">
        <f>SUM(D2:K2)</f>
        <v>0</v>
      </c>
      <c r="M2">
        <f>(-L2/0.1) +100</f>
        <v>100</v>
      </c>
      <c r="N2">
        <f xml:space="preserve"> (M2*D2)*100</f>
        <v>0</v>
      </c>
      <c r="O2">
        <f xml:space="preserve"> (M2*E2)*100</f>
        <v>0</v>
      </c>
      <c r="P2">
        <f xml:space="preserve"> (M2*F2)*100</f>
        <v>0</v>
      </c>
      <c r="Q2">
        <f xml:space="preserve"> (M2*G2)*100</f>
        <v>0</v>
      </c>
      <c r="R2">
        <f xml:space="preserve"> (M2*H2)*100</f>
        <v>0</v>
      </c>
      <c r="S2">
        <f xml:space="preserve"> (M2*I2)*100</f>
        <v>0</v>
      </c>
      <c r="T2">
        <f xml:space="preserve"> (M2*J2)*100</f>
        <v>0</v>
      </c>
      <c r="U2">
        <f xml:space="preserve"> (M2*K2)*100</f>
        <v>0</v>
      </c>
    </row>
    <row r="3" spans="1:29" x14ac:dyDescent="0.25">
      <c r="A3">
        <f>IF(((A2-L2)*2.5)&gt;10,10,(A2-L2)*2.5)</f>
        <v>10</v>
      </c>
      <c r="B3">
        <f>IF(A3=10,0,(A3-4)/8)</f>
        <v>0</v>
      </c>
      <c r="C3" s="1">
        <v>2</v>
      </c>
      <c r="L3">
        <f t="shared" ref="L3:L6" si="0">SUM(D3:K3)</f>
        <v>0</v>
      </c>
      <c r="M3">
        <f>(-L3/0.1) +100</f>
        <v>100</v>
      </c>
      <c r="N3">
        <f t="shared" ref="N3:N6" si="1" xml:space="preserve"> (M3*D3)*100</f>
        <v>0</v>
      </c>
      <c r="O3">
        <f t="shared" ref="O3:O6" si="2" xml:space="preserve"> (M3*E3)*100</f>
        <v>0</v>
      </c>
      <c r="P3">
        <f t="shared" ref="P3:P6" si="3" xml:space="preserve"> (M3*F3)*100</f>
        <v>0</v>
      </c>
      <c r="Q3">
        <f t="shared" ref="Q3:Q6" si="4" xml:space="preserve"> (M3*G3)*100</f>
        <v>0</v>
      </c>
      <c r="R3">
        <f t="shared" ref="R3:R6" si="5" xml:space="preserve"> (M3*H3)*100</f>
        <v>0</v>
      </c>
      <c r="S3">
        <f t="shared" ref="S3:S6" si="6" xml:space="preserve"> (M3*I3)*100</f>
        <v>0</v>
      </c>
      <c r="T3">
        <f t="shared" ref="T3:T6" si="7" xml:space="preserve"> (M3*J3)*100</f>
        <v>0</v>
      </c>
      <c r="U3">
        <f t="shared" ref="U3:U6" si="8" xml:space="preserve"> (M3*K3)*100</f>
        <v>0</v>
      </c>
    </row>
    <row r="4" spans="1:29" x14ac:dyDescent="0.25">
      <c r="A4">
        <f t="shared" ref="A4:A6" si="9">IF(((A3-L3)*2.5)&gt;10,10,(A3-L3)*2.5)</f>
        <v>10</v>
      </c>
      <c r="B4">
        <f t="shared" ref="B4:B6" si="10">IF(A4=10,0,(A4-4)/8)</f>
        <v>0</v>
      </c>
      <c r="C4" s="1">
        <v>3</v>
      </c>
      <c r="L4">
        <f t="shared" si="0"/>
        <v>0</v>
      </c>
      <c r="M4">
        <f t="shared" ref="M4:M6" si="11">(-L4/0.1) +100</f>
        <v>100</v>
      </c>
      <c r="N4">
        <f t="shared" si="1"/>
        <v>0</v>
      </c>
      <c r="O4">
        <f t="shared" si="2"/>
        <v>0</v>
      </c>
      <c r="P4">
        <f t="shared" si="3"/>
        <v>0</v>
      </c>
      <c r="Q4">
        <f t="shared" si="4"/>
        <v>0</v>
      </c>
      <c r="R4">
        <f t="shared" si="5"/>
        <v>0</v>
      </c>
      <c r="S4">
        <f t="shared" si="6"/>
        <v>0</v>
      </c>
      <c r="T4">
        <f t="shared" si="7"/>
        <v>0</v>
      </c>
      <c r="U4">
        <f t="shared" si="8"/>
        <v>0</v>
      </c>
    </row>
    <row r="5" spans="1:29" x14ac:dyDescent="0.25">
      <c r="A5">
        <f t="shared" si="9"/>
        <v>10</v>
      </c>
      <c r="B5">
        <f t="shared" si="10"/>
        <v>0</v>
      </c>
      <c r="C5" s="1">
        <v>4</v>
      </c>
      <c r="L5">
        <f t="shared" si="0"/>
        <v>0</v>
      </c>
      <c r="M5">
        <f t="shared" si="11"/>
        <v>100</v>
      </c>
      <c r="N5">
        <f t="shared" si="1"/>
        <v>0</v>
      </c>
      <c r="O5">
        <f t="shared" si="2"/>
        <v>0</v>
      </c>
      <c r="P5">
        <f t="shared" si="3"/>
        <v>0</v>
      </c>
      <c r="Q5">
        <f t="shared" si="4"/>
        <v>0</v>
      </c>
      <c r="R5">
        <f t="shared" si="5"/>
        <v>0</v>
      </c>
      <c r="S5">
        <f t="shared" si="6"/>
        <v>0</v>
      </c>
      <c r="T5">
        <f t="shared" si="7"/>
        <v>0</v>
      </c>
      <c r="U5">
        <f t="shared" si="8"/>
        <v>0</v>
      </c>
    </row>
    <row r="6" spans="1:29" x14ac:dyDescent="0.25">
      <c r="A6">
        <f t="shared" si="9"/>
        <v>10</v>
      </c>
      <c r="B6">
        <f t="shared" si="10"/>
        <v>0</v>
      </c>
      <c r="C6" s="1">
        <v>5</v>
      </c>
      <c r="L6">
        <f t="shared" si="0"/>
        <v>0</v>
      </c>
      <c r="M6">
        <f t="shared" si="11"/>
        <v>100</v>
      </c>
      <c r="N6">
        <f t="shared" si="1"/>
        <v>0</v>
      </c>
      <c r="O6">
        <f t="shared" si="2"/>
        <v>0</v>
      </c>
      <c r="P6">
        <f t="shared" si="3"/>
        <v>0</v>
      </c>
      <c r="Q6">
        <f t="shared" si="4"/>
        <v>0</v>
      </c>
      <c r="R6">
        <f t="shared" si="5"/>
        <v>0</v>
      </c>
      <c r="S6">
        <f t="shared" si="6"/>
        <v>0</v>
      </c>
      <c r="T6">
        <f t="shared" si="7"/>
        <v>0</v>
      </c>
      <c r="U6">
        <f t="shared" si="8"/>
        <v>0</v>
      </c>
    </row>
    <row r="7" spans="1:29" x14ac:dyDescent="0.25">
      <c r="N7" s="2">
        <f>SUM(N2:N6) - V7</f>
        <v>0</v>
      </c>
      <c r="O7" s="2">
        <f>SUM(O2:O6) - W7</f>
        <v>0</v>
      </c>
      <c r="P7" s="2">
        <f>SUM(P2:P6) - X7</f>
        <v>0</v>
      </c>
      <c r="Q7" s="2">
        <f>SUM(Q2:Q6) - Y7</f>
        <v>0</v>
      </c>
      <c r="R7" s="2">
        <f t="shared" ref="R7:U7" si="12">SUM(R2:R6) - Z7</f>
        <v>0</v>
      </c>
      <c r="S7" s="2">
        <f t="shared" si="12"/>
        <v>0</v>
      </c>
      <c r="T7" s="2">
        <f t="shared" si="12"/>
        <v>0</v>
      </c>
      <c r="U7" s="2">
        <f t="shared" si="12"/>
        <v>0</v>
      </c>
      <c r="V7" s="2">
        <f>SUM(V2:V6)</f>
        <v>0</v>
      </c>
      <c r="W7" s="2">
        <f t="shared" ref="W7:AC7" si="13">SUM(W2:W6)</f>
        <v>0</v>
      </c>
      <c r="X7" s="2">
        <f t="shared" si="13"/>
        <v>0</v>
      </c>
      <c r="Y7" s="2">
        <f t="shared" si="13"/>
        <v>0</v>
      </c>
      <c r="Z7" s="2">
        <f t="shared" si="13"/>
        <v>0</v>
      </c>
      <c r="AA7" s="2">
        <f t="shared" si="13"/>
        <v>0</v>
      </c>
      <c r="AB7" s="2">
        <f t="shared" si="13"/>
        <v>0</v>
      </c>
      <c r="AC7" s="2">
        <f t="shared" si="13"/>
        <v>0</v>
      </c>
    </row>
    <row r="9" spans="1:29" x14ac:dyDescent="0.25">
      <c r="A9" s="4" t="s">
        <v>29</v>
      </c>
      <c r="V9" s="5" t="s">
        <v>30</v>
      </c>
    </row>
  </sheetData>
  <hyperlinks>
    <hyperlink ref="A9" r:id="rId1" display="https://www.youtube.com/watch?v=EZFkUeleHPY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2015-10-27T20:24:23Z</dcterms:modified>
</cp:coreProperties>
</file>